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edGen\PREX Mensili\"/>
    </mc:Choice>
  </mc:AlternateContent>
  <xr:revisionPtr revIDLastSave="0" documentId="13_ncr:1_{0116CD8F-4355-4DCD-84AA-24078D43F1DA}" xr6:coauthVersionLast="36" xr6:coauthVersionMax="36" xr10:uidLastSave="{00000000-0000-0000-0000-000000000000}"/>
  <bookViews>
    <workbookView xWindow="0" yWindow="0" windowWidth="19200" windowHeight="6930" xr2:uid="{F237FAAC-EEE6-4C2F-8C3D-8B257965B2C1}"/>
  </bookViews>
  <sheets>
    <sheet name="PLS" sheetId="1" r:id="rId1"/>
  </sheets>
  <definedNames>
    <definedName name="_xlnm.Print_Area" localSheetId="0">PLS!$A$1:$F$103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F45" i="1"/>
  <c r="F44" i="1"/>
  <c r="F28" i="1"/>
  <c r="F27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40" i="1" l="1"/>
  <c r="F46" i="1"/>
  <c r="F51" i="1" l="1"/>
</calcChain>
</file>

<file path=xl/sharedStrings.xml><?xml version="1.0" encoding="utf-8"?>
<sst xmlns="http://schemas.openxmlformats.org/spreadsheetml/2006/main" count="113" uniqueCount="80">
  <si>
    <t>PRESTAZIONI DI MAGGIOR IMPEGNO PROFESSIONALE MEDICI SPECIALISTI PEDIATRI</t>
  </si>
  <si>
    <t>Effettuate nel mese di __________________________ 20___.</t>
  </si>
  <si>
    <r>
      <t xml:space="preserve">  </t>
    </r>
    <r>
      <rPr>
        <b/>
        <u/>
        <sz val="10"/>
        <rFont val="Arial"/>
        <family val="2"/>
      </rPr>
      <t>(Titolare)</t>
    </r>
    <r>
      <rPr>
        <sz val="10"/>
        <rFont val="Arial"/>
        <family val="2"/>
      </rPr>
      <t xml:space="preserve">   Dr.____________________________________________________________ cod. reg. n°. _________.</t>
    </r>
  </si>
  <si>
    <r>
      <t xml:space="preserve">  </t>
    </r>
    <r>
      <rPr>
        <b/>
        <u/>
        <sz val="10"/>
        <rFont val="Arial"/>
        <family val="2"/>
      </rPr>
      <t>(Sostituto)</t>
    </r>
    <r>
      <rPr>
        <sz val="10"/>
        <rFont val="Arial"/>
        <family val="2"/>
      </rPr>
      <t xml:space="preserve">  Dr.____________________________________________________________ cod. reg. n°. _________.</t>
    </r>
  </si>
  <si>
    <t>Cod</t>
  </si>
  <si>
    <t>Descrizione Prestazione</t>
  </si>
  <si>
    <t>Tariffa</t>
  </si>
  <si>
    <t>n°. Prest.</t>
  </si>
  <si>
    <t>Importo Prest.ni</t>
  </si>
  <si>
    <t>(A) - Prestazioni eseguibili senza autorizzazione sanitaria preventiva</t>
  </si>
  <si>
    <t>17</t>
  </si>
  <si>
    <t>Sutura di ferita superficiale</t>
  </si>
  <si>
    <t>€</t>
  </si>
  <si>
    <t>18</t>
  </si>
  <si>
    <t>Rimozione punti di sutura e medicazione</t>
  </si>
  <si>
    <r>
      <t xml:space="preserve">Flebo </t>
    </r>
    <r>
      <rPr>
        <sz val="10"/>
        <rFont val="Lucida Sans Unicode"/>
        <family val="2"/>
      </rPr>
      <t>(unica eseguibile in caso di intervento d'urgenza)</t>
    </r>
  </si>
  <si>
    <t>Tamponamento nasale anteriore</t>
  </si>
  <si>
    <r>
      <t xml:space="preserve">Prima medicazione </t>
    </r>
    <r>
      <rPr>
        <b/>
        <sz val="10"/>
        <rFont val="Comic Sans MS"/>
        <family val="4"/>
      </rPr>
      <t>(*)</t>
    </r>
  </si>
  <si>
    <t>Sucessive medicazioni</t>
  </si>
  <si>
    <t>Toilette di perionichia supporata</t>
  </si>
  <si>
    <t>Riduzione pronaz. Dolorosa dell'ulna</t>
  </si>
  <si>
    <t>Riduzione subbluss. art. scapolo-omerale</t>
  </si>
  <si>
    <r>
      <t xml:space="preserve">Terapia iniettoria desensibilizzante </t>
    </r>
    <r>
      <rPr>
        <sz val="10"/>
        <rFont val="Lucida Sans Unicode"/>
        <family val="2"/>
      </rPr>
      <t>(per seduta)</t>
    </r>
  </si>
  <si>
    <t>Asportazione di verruche</t>
  </si>
  <si>
    <t>Iniezione endovenosa</t>
  </si>
  <si>
    <t>Tratt. prov. frattura o luss. med. Immob. grandi segmenti</t>
  </si>
  <si>
    <t>Tratt. prov. frattura o luss. med. Immob. piccoli segmenti</t>
  </si>
  <si>
    <t>Frenulolectomia linguale</t>
  </si>
  <si>
    <t>Cateterismo vescicale</t>
  </si>
  <si>
    <t>Drenaggio di acesso sottocutaneo</t>
  </si>
  <si>
    <t>Rimozione tappo cerume</t>
  </si>
  <si>
    <t>Rimozione corpo estraneo</t>
  </si>
  <si>
    <t>TOTALE</t>
  </si>
  <si>
    <t>(B) - Prestazioni eseguibili solo con autorizzazione sanitaria preventiva</t>
  </si>
  <si>
    <t>42</t>
  </si>
  <si>
    <t>Scrining per l'ambliopia</t>
  </si>
  <si>
    <t>43</t>
  </si>
  <si>
    <t>Boel test</t>
  </si>
  <si>
    <r>
      <t xml:space="preserve">TOTALE </t>
    </r>
    <r>
      <rPr>
        <b/>
        <sz val="10"/>
        <rFont val="Arial"/>
        <family val="2"/>
      </rPr>
      <t>€.</t>
    </r>
  </si>
  <si>
    <t>Visita occasionale ambulatoriale ["]</t>
  </si>
  <si>
    <t>Visita occasionale domiciliare ["]</t>
  </si>
  <si>
    <t>./.</t>
  </si>
  <si>
    <t>2</t>
  </si>
  <si>
    <t>Leggenda:</t>
  </si>
  <si>
    <t xml:space="preserve">     (*) - Per la prima medicazione va intesa quella su ferita non precedentemente medicata.</t>
  </si>
  <si>
    <t xml:space="preserve">            In caso di sutura si aggiunge la relativa tariffa.</t>
  </si>
  <si>
    <t xml:space="preserve">    (**) - Solo per pazienti non deambulabili</t>
  </si>
  <si>
    <t>N.B.</t>
  </si>
  <si>
    <r>
      <t>All. "</t>
    </r>
    <r>
      <rPr>
        <b/>
        <sz val="10"/>
        <rFont val="Comic Sans MS"/>
        <family val="4"/>
      </rPr>
      <t>B</t>
    </r>
    <r>
      <rPr>
        <sz val="10"/>
        <rFont val="Comic Sans MS"/>
        <family val="4"/>
      </rPr>
      <t xml:space="preserve">" comma 5 Gli emolumenti riferiti alle prestazioni aggiuntive non possono superare mensilmente il </t>
    </r>
    <r>
      <rPr>
        <b/>
        <sz val="10"/>
        <rFont val="Comic Sans MS"/>
        <family val="4"/>
      </rPr>
      <t xml:space="preserve">14% </t>
    </r>
    <r>
      <rPr>
        <sz val="10"/>
        <rFont val="Comic Sans MS"/>
        <family val="4"/>
      </rPr>
      <t>dei</t>
    </r>
  </si>
  <si>
    <t>compensi corrisposti nello stesso mese al medico.</t>
  </si>
  <si>
    <t>Non concorrono al raggiungimento di tale percentuale le prestazioni effettuate nell'ambito di specifici protocolli</t>
  </si>
  <si>
    <t>assistenziali concordati.</t>
  </si>
  <si>
    <t xml:space="preserve">    Dichiaro sotto la mia responsabilità che le prestazioni indicate in questo prospetto sono state effettuate,</t>
  </si>
  <si>
    <t>e a pazienti iscritti negli elenchi di appartenenza dei miei assistiti o da forma associativa.</t>
  </si>
  <si>
    <t xml:space="preserve">                   Data di presentazione                                                      Firma e timbro del medico</t>
  </si>
  <si>
    <t xml:space="preserve">              _______________________                                       __________________________</t>
  </si>
  <si>
    <t>Il presente prospetto è da presentarsi entro i primi quindici giorni del mese successivo,</t>
  </si>
  <si>
    <t>U N I T A M E N T E  al modulo dettaglio "prestazioni extra".</t>
  </si>
  <si>
    <t>Allegati:</t>
  </si>
  <si>
    <t>N°.________ Modelli di dettaglio.</t>
  </si>
  <si>
    <t>N°.________ Autorizzazioni prestazioni.</t>
  </si>
  <si>
    <t>S.S.D. GESTIONE RETE MEDICI CONVENZIONATI AZIENDALI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</si>
  <si>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</si>
  <si>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</si>
  <si>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</si>
  <si>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</si>
  <si>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</si>
  <si>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</si>
  <si>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</si>
  <si>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</si>
  <si>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</si>
  <si>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</si>
  <si>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</si>
  <si>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</si>
  <si>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</si>
  <si>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</si>
  <si>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</si>
  <si>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</si>
  <si>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     ["] Solo nei casi previsti dall'art. 43 (visite occasionali)</t>
  </si>
  <si>
    <t>Modello:Servo/Prospetti/Prex-Pediatri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</si>
</sst>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0">
    <font>
      <sz val="10"/>
      <name val="Arial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Lucida Sans Unicode"/>
      <family val="2"/>
    </font>
    <font>
      <b/>
      <sz val="11"/>
      <name val="Arial"/>
      <family val="2"/>
    </font>
    <font>
      <sz val="10"/>
      <name val="Broadway BT"/>
      <family val="5"/>
    </font>
    <font>
      <sz val="10"/>
      <name val="Lucida Sans Unicode"/>
      <family val="2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sz val="10"/>
      <name val="Terminal"/>
      <family val="3"/>
      <charset val="255"/>
    </font>
    <font>
      <sz val="10"/>
      <name val="Chasm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49" fontId="11" fillId="0" borderId="7" xfId="0" applyNumberFormat="1" applyFont="1" applyBorder="1" applyAlignment="1">
      <alignment horizontal="center"/>
    </xf>
    <xf numFmtId="0" fontId="11" fillId="2" borderId="8" xfId="0" applyFont="1" applyFill="1" applyBorder="1"/>
    <xf numFmtId="4" fontId="7" fillId="0" borderId="9" xfId="0" applyNumberFormat="1" applyFont="1" applyBorder="1"/>
    <xf numFmtId="0" fontId="13" fillId="2" borderId="8" xfId="0" applyFont="1" applyFill="1" applyBorder="1"/>
    <xf numFmtId="0" fontId="13" fillId="0" borderId="11" xfId="0" applyFont="1" applyBorder="1"/>
    <xf numFmtId="49" fontId="11" fillId="0" borderId="8" xfId="0" applyNumberFormat="1" applyFont="1" applyBorder="1" applyAlignment="1">
      <alignment horizontal="left"/>
    </xf>
    <xf numFmtId="49" fontId="11" fillId="2" borderId="8" xfId="0" applyNumberFormat="1" applyFont="1" applyFill="1" applyBorder="1" applyAlignment="1">
      <alignment horizontal="left"/>
    </xf>
    <xf numFmtId="2" fontId="0" fillId="0" borderId="0" xfId="0" applyNumberFormat="1"/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4" fontId="7" fillId="0" borderId="14" xfId="0" applyNumberFormat="1" applyFont="1" applyBorder="1"/>
    <xf numFmtId="0" fontId="0" fillId="0" borderId="13" xfId="0" applyBorder="1"/>
    <xf numFmtId="0" fontId="13" fillId="0" borderId="17" xfId="0" applyFont="1" applyBorder="1"/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" fontId="7" fillId="0" borderId="0" xfId="0" applyNumberFormat="1" applyFont="1" applyBorder="1"/>
    <xf numFmtId="164" fontId="12" fillId="3" borderId="9" xfId="0" applyNumberFormat="1" applyFont="1" applyFill="1" applyBorder="1"/>
    <xf numFmtId="0" fontId="0" fillId="3" borderId="18" xfId="0" applyFill="1" applyBorder="1"/>
    <xf numFmtId="0" fontId="13" fillId="3" borderId="10" xfId="0" applyFont="1" applyFill="1" applyBorder="1"/>
    <xf numFmtId="0" fontId="11" fillId="0" borderId="8" xfId="0" applyFont="1" applyBorder="1"/>
    <xf numFmtId="0" fontId="13" fillId="0" borderId="8" xfId="0" applyFont="1" applyBorder="1"/>
    <xf numFmtId="165" fontId="0" fillId="0" borderId="0" xfId="0" applyNumberFormat="1"/>
    <xf numFmtId="0" fontId="0" fillId="3" borderId="1" xfId="0" applyFill="1" applyBorder="1"/>
    <xf numFmtId="49" fontId="13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24" xfId="0" applyNumberFormat="1" applyFont="1" applyBorder="1"/>
    <xf numFmtId="0" fontId="13" fillId="0" borderId="25" xfId="0" applyFont="1" applyBorder="1"/>
    <xf numFmtId="0" fontId="13" fillId="0" borderId="26" xfId="0" applyFont="1" applyBorder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/>
    <xf numFmtId="0" fontId="16" fillId="0" borderId="0" xfId="0" applyFont="1"/>
    <xf numFmtId="49" fontId="11" fillId="0" borderId="27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3" fillId="3" borderId="19" xfId="0" applyNumberFormat="1" applyFont="1" applyFill="1" applyBorder="1" applyAlignment="1">
      <alignment horizontal="right"/>
    </xf>
    <xf numFmtId="49" fontId="13" fillId="3" borderId="2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" fontId="12" fillId="0" borderId="10" xfId="0" applyNumberFormat="1" applyFont="1" applyBorder="1"/>
    <xf numFmtId="4" fontId="12" fillId="0" borderId="15" xfId="0" applyNumberFormat="1" applyFont="1" applyBorder="1"/>
    <xf numFmtId="4" fontId="12" fillId="0" borderId="16" xfId="0" applyNumberFormat="1" applyFont="1" applyBorder="1"/>
    <xf numFmtId="49" fontId="11" fillId="4" borderId="8" xfId="0" applyNumberFormat="1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/>
    </xf>
    <xf numFmtId="49" fontId="11" fillId="5" borderId="8" xfId="0" applyNumberFormat="1" applyFont="1" applyFill="1" applyBorder="1" applyAlignment="1">
      <alignment horizontal="left"/>
    </xf>
    <xf numFmtId="49" fontId="11" fillId="5" borderId="0" xfId="0" applyNumberFormat="1" applyFont="1" applyFill="1" applyBorder="1" applyAlignment="1">
      <alignment horizontal="left"/>
    </xf>
    <xf numFmtId="0" fontId="0" fillId="5" borderId="0" xfId="0" applyFill="1" applyBorder="1"/>
    <xf numFmtId="4" fontId="12" fillId="5" borderId="0" xfId="0" applyNumberFormat="1" applyFont="1" applyFill="1" applyBorder="1"/>
    <xf numFmtId="49" fontId="11" fillId="4" borderId="29" xfId="0" applyNumberFormat="1" applyFont="1" applyFill="1" applyBorder="1" applyAlignment="1">
      <alignment horizontal="left"/>
    </xf>
    <xf numFmtId="4" fontId="7" fillId="0" borderId="28" xfId="0" applyNumberFormat="1" applyFont="1" applyBorder="1"/>
    <xf numFmtId="49" fontId="11" fillId="0" borderId="30" xfId="0" applyNumberFormat="1" applyFont="1" applyBorder="1" applyAlignment="1">
      <alignment horizontal="center"/>
    </xf>
    <xf numFmtId="4" fontId="12" fillId="0" borderId="2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</xdr:col>
      <xdr:colOff>996950</xdr:colOff>
      <xdr:row>4</xdr:row>
      <xdr:rowOff>10583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2023450-3B65-4645-894A-709134E8BC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152400"/>
          <a:ext cx="996950" cy="501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8487-50D6-4BFE-8C41-3F01A2054558}">
  <dimension ref="A5:N103"/>
  <sheetViews>
    <sheetView tabSelected="1" view="pageBreakPreview" zoomScale="60" zoomScaleNormal="75" workbookViewId="0">
      <selection activeCell="A103" sqref="A1:F103"/>
    </sheetView>
  </sheetViews>
  <sheetFormatPr defaultRowHeight="12.5"/>
  <cols>
    <col min="1" max="1" width="4.26953125" customWidth="1"/>
    <col min="2" max="2" width="64" customWidth="1"/>
    <col min="3" max="3" width="2" customWidth="1"/>
    <col min="4" max="4" width="7.7265625" customWidth="1"/>
    <col min="5" max="5" width="9" customWidth="1"/>
    <col min="6" max="6" width="15.1796875" customWidth="1"/>
    <col min="257" max="257" width="4.26953125" customWidth="1"/>
    <col min="258" max="258" width="64" customWidth="1"/>
    <col min="259" max="259" width="2" customWidth="1"/>
    <col min="260" max="260" width="7.7265625" customWidth="1"/>
    <col min="261" max="261" width="9" customWidth="1"/>
    <col min="262" max="262" width="15.1796875" customWidth="1"/>
    <col min="513" max="513" width="4.26953125" customWidth="1"/>
    <col min="514" max="514" width="64" customWidth="1"/>
    <col min="515" max="515" width="2" customWidth="1"/>
    <col min="516" max="516" width="7.7265625" customWidth="1"/>
    <col min="517" max="517" width="9" customWidth="1"/>
    <col min="518" max="518" width="15.1796875" customWidth="1"/>
    <col min="769" max="769" width="4.26953125" customWidth="1"/>
    <col min="770" max="770" width="64" customWidth="1"/>
    <col min="771" max="771" width="2" customWidth="1"/>
    <col min="772" max="772" width="7.7265625" customWidth="1"/>
    <col min="773" max="773" width="9" customWidth="1"/>
    <col min="774" max="774" width="15.1796875" customWidth="1"/>
    <col min="1025" max="1025" width="4.26953125" customWidth="1"/>
    <col min="1026" max="1026" width="64" customWidth="1"/>
    <col min="1027" max="1027" width="2" customWidth="1"/>
    <col min="1028" max="1028" width="7.7265625" customWidth="1"/>
    <col min="1029" max="1029" width="9" customWidth="1"/>
    <col min="1030" max="1030" width="15.1796875" customWidth="1"/>
    <col min="1281" max="1281" width="4.26953125" customWidth="1"/>
    <col min="1282" max="1282" width="64" customWidth="1"/>
    <col min="1283" max="1283" width="2" customWidth="1"/>
    <col min="1284" max="1284" width="7.7265625" customWidth="1"/>
    <col min="1285" max="1285" width="9" customWidth="1"/>
    <col min="1286" max="1286" width="15.1796875" customWidth="1"/>
    <col min="1537" max="1537" width="4.26953125" customWidth="1"/>
    <col min="1538" max="1538" width="64" customWidth="1"/>
    <col min="1539" max="1539" width="2" customWidth="1"/>
    <col min="1540" max="1540" width="7.7265625" customWidth="1"/>
    <col min="1541" max="1541" width="9" customWidth="1"/>
    <col min="1542" max="1542" width="15.1796875" customWidth="1"/>
    <col min="1793" max="1793" width="4.26953125" customWidth="1"/>
    <col min="1794" max="1794" width="64" customWidth="1"/>
    <col min="1795" max="1795" width="2" customWidth="1"/>
    <col min="1796" max="1796" width="7.7265625" customWidth="1"/>
    <col min="1797" max="1797" width="9" customWidth="1"/>
    <col min="1798" max="1798" width="15.1796875" customWidth="1"/>
    <col min="2049" max="2049" width="4.26953125" customWidth="1"/>
    <col min="2050" max="2050" width="64" customWidth="1"/>
    <col min="2051" max="2051" width="2" customWidth="1"/>
    <col min="2052" max="2052" width="7.7265625" customWidth="1"/>
    <col min="2053" max="2053" width="9" customWidth="1"/>
    <col min="2054" max="2054" width="15.1796875" customWidth="1"/>
    <col min="2305" max="2305" width="4.26953125" customWidth="1"/>
    <col min="2306" max="2306" width="64" customWidth="1"/>
    <col min="2307" max="2307" width="2" customWidth="1"/>
    <col min="2308" max="2308" width="7.7265625" customWidth="1"/>
    <col min="2309" max="2309" width="9" customWidth="1"/>
    <col min="2310" max="2310" width="15.1796875" customWidth="1"/>
    <col min="2561" max="2561" width="4.26953125" customWidth="1"/>
    <col min="2562" max="2562" width="64" customWidth="1"/>
    <col min="2563" max="2563" width="2" customWidth="1"/>
    <col min="2564" max="2564" width="7.7265625" customWidth="1"/>
    <col min="2565" max="2565" width="9" customWidth="1"/>
    <col min="2566" max="2566" width="15.1796875" customWidth="1"/>
    <col min="2817" max="2817" width="4.26953125" customWidth="1"/>
    <col min="2818" max="2818" width="64" customWidth="1"/>
    <col min="2819" max="2819" width="2" customWidth="1"/>
    <col min="2820" max="2820" width="7.7265625" customWidth="1"/>
    <col min="2821" max="2821" width="9" customWidth="1"/>
    <col min="2822" max="2822" width="15.1796875" customWidth="1"/>
    <col min="3073" max="3073" width="4.26953125" customWidth="1"/>
    <col min="3074" max="3074" width="64" customWidth="1"/>
    <col min="3075" max="3075" width="2" customWidth="1"/>
    <col min="3076" max="3076" width="7.7265625" customWidth="1"/>
    <col min="3077" max="3077" width="9" customWidth="1"/>
    <col min="3078" max="3078" width="15.1796875" customWidth="1"/>
    <col min="3329" max="3329" width="4.26953125" customWidth="1"/>
    <col min="3330" max="3330" width="64" customWidth="1"/>
    <col min="3331" max="3331" width="2" customWidth="1"/>
    <col min="3332" max="3332" width="7.7265625" customWidth="1"/>
    <col min="3333" max="3333" width="9" customWidth="1"/>
    <col min="3334" max="3334" width="15.1796875" customWidth="1"/>
    <col min="3585" max="3585" width="4.26953125" customWidth="1"/>
    <col min="3586" max="3586" width="64" customWidth="1"/>
    <col min="3587" max="3587" width="2" customWidth="1"/>
    <col min="3588" max="3588" width="7.7265625" customWidth="1"/>
    <col min="3589" max="3589" width="9" customWidth="1"/>
    <col min="3590" max="3590" width="15.1796875" customWidth="1"/>
    <col min="3841" max="3841" width="4.26953125" customWidth="1"/>
    <col min="3842" max="3842" width="64" customWidth="1"/>
    <col min="3843" max="3843" width="2" customWidth="1"/>
    <col min="3844" max="3844" width="7.7265625" customWidth="1"/>
    <col min="3845" max="3845" width="9" customWidth="1"/>
    <col min="3846" max="3846" width="15.1796875" customWidth="1"/>
    <col min="4097" max="4097" width="4.26953125" customWidth="1"/>
    <col min="4098" max="4098" width="64" customWidth="1"/>
    <col min="4099" max="4099" width="2" customWidth="1"/>
    <col min="4100" max="4100" width="7.7265625" customWidth="1"/>
    <col min="4101" max="4101" width="9" customWidth="1"/>
    <col min="4102" max="4102" width="15.1796875" customWidth="1"/>
    <col min="4353" max="4353" width="4.26953125" customWidth="1"/>
    <col min="4354" max="4354" width="64" customWidth="1"/>
    <col min="4355" max="4355" width="2" customWidth="1"/>
    <col min="4356" max="4356" width="7.7265625" customWidth="1"/>
    <col min="4357" max="4357" width="9" customWidth="1"/>
    <col min="4358" max="4358" width="15.1796875" customWidth="1"/>
    <col min="4609" max="4609" width="4.26953125" customWidth="1"/>
    <col min="4610" max="4610" width="64" customWidth="1"/>
    <col min="4611" max="4611" width="2" customWidth="1"/>
    <col min="4612" max="4612" width="7.7265625" customWidth="1"/>
    <col min="4613" max="4613" width="9" customWidth="1"/>
    <col min="4614" max="4614" width="15.1796875" customWidth="1"/>
    <col min="4865" max="4865" width="4.26953125" customWidth="1"/>
    <col min="4866" max="4866" width="64" customWidth="1"/>
    <col min="4867" max="4867" width="2" customWidth="1"/>
    <col min="4868" max="4868" width="7.7265625" customWidth="1"/>
    <col min="4869" max="4869" width="9" customWidth="1"/>
    <col min="4870" max="4870" width="15.1796875" customWidth="1"/>
    <col min="5121" max="5121" width="4.26953125" customWidth="1"/>
    <col min="5122" max="5122" width="64" customWidth="1"/>
    <col min="5123" max="5123" width="2" customWidth="1"/>
    <col min="5124" max="5124" width="7.7265625" customWidth="1"/>
    <col min="5125" max="5125" width="9" customWidth="1"/>
    <col min="5126" max="5126" width="15.1796875" customWidth="1"/>
    <col min="5377" max="5377" width="4.26953125" customWidth="1"/>
    <col min="5378" max="5378" width="64" customWidth="1"/>
    <col min="5379" max="5379" width="2" customWidth="1"/>
    <col min="5380" max="5380" width="7.7265625" customWidth="1"/>
    <col min="5381" max="5381" width="9" customWidth="1"/>
    <col min="5382" max="5382" width="15.1796875" customWidth="1"/>
    <col min="5633" max="5633" width="4.26953125" customWidth="1"/>
    <col min="5634" max="5634" width="64" customWidth="1"/>
    <col min="5635" max="5635" width="2" customWidth="1"/>
    <col min="5636" max="5636" width="7.7265625" customWidth="1"/>
    <col min="5637" max="5637" width="9" customWidth="1"/>
    <col min="5638" max="5638" width="15.1796875" customWidth="1"/>
    <col min="5889" max="5889" width="4.26953125" customWidth="1"/>
    <col min="5890" max="5890" width="64" customWidth="1"/>
    <col min="5891" max="5891" width="2" customWidth="1"/>
    <col min="5892" max="5892" width="7.7265625" customWidth="1"/>
    <col min="5893" max="5893" width="9" customWidth="1"/>
    <col min="5894" max="5894" width="15.1796875" customWidth="1"/>
    <col min="6145" max="6145" width="4.26953125" customWidth="1"/>
    <col min="6146" max="6146" width="64" customWidth="1"/>
    <col min="6147" max="6147" width="2" customWidth="1"/>
    <col min="6148" max="6148" width="7.7265625" customWidth="1"/>
    <col min="6149" max="6149" width="9" customWidth="1"/>
    <col min="6150" max="6150" width="15.1796875" customWidth="1"/>
    <col min="6401" max="6401" width="4.26953125" customWidth="1"/>
    <col min="6402" max="6402" width="64" customWidth="1"/>
    <col min="6403" max="6403" width="2" customWidth="1"/>
    <col min="6404" max="6404" width="7.7265625" customWidth="1"/>
    <col min="6405" max="6405" width="9" customWidth="1"/>
    <col min="6406" max="6406" width="15.1796875" customWidth="1"/>
    <col min="6657" max="6657" width="4.26953125" customWidth="1"/>
    <col min="6658" max="6658" width="64" customWidth="1"/>
    <col min="6659" max="6659" width="2" customWidth="1"/>
    <col min="6660" max="6660" width="7.7265625" customWidth="1"/>
    <col min="6661" max="6661" width="9" customWidth="1"/>
    <col min="6662" max="6662" width="15.1796875" customWidth="1"/>
    <col min="6913" max="6913" width="4.26953125" customWidth="1"/>
    <col min="6914" max="6914" width="64" customWidth="1"/>
    <col min="6915" max="6915" width="2" customWidth="1"/>
    <col min="6916" max="6916" width="7.7265625" customWidth="1"/>
    <col min="6917" max="6917" width="9" customWidth="1"/>
    <col min="6918" max="6918" width="15.1796875" customWidth="1"/>
    <col min="7169" max="7169" width="4.26953125" customWidth="1"/>
    <col min="7170" max="7170" width="64" customWidth="1"/>
    <col min="7171" max="7171" width="2" customWidth="1"/>
    <col min="7172" max="7172" width="7.7265625" customWidth="1"/>
    <col min="7173" max="7173" width="9" customWidth="1"/>
    <col min="7174" max="7174" width="15.1796875" customWidth="1"/>
    <col min="7425" max="7425" width="4.26953125" customWidth="1"/>
    <col min="7426" max="7426" width="64" customWidth="1"/>
    <col min="7427" max="7427" width="2" customWidth="1"/>
    <col min="7428" max="7428" width="7.7265625" customWidth="1"/>
    <col min="7429" max="7429" width="9" customWidth="1"/>
    <col min="7430" max="7430" width="15.1796875" customWidth="1"/>
    <col min="7681" max="7681" width="4.26953125" customWidth="1"/>
    <col min="7682" max="7682" width="64" customWidth="1"/>
    <col min="7683" max="7683" width="2" customWidth="1"/>
    <col min="7684" max="7684" width="7.7265625" customWidth="1"/>
    <col min="7685" max="7685" width="9" customWidth="1"/>
    <col min="7686" max="7686" width="15.1796875" customWidth="1"/>
    <col min="7937" max="7937" width="4.26953125" customWidth="1"/>
    <col min="7938" max="7938" width="64" customWidth="1"/>
    <col min="7939" max="7939" width="2" customWidth="1"/>
    <col min="7940" max="7940" width="7.7265625" customWidth="1"/>
    <col min="7941" max="7941" width="9" customWidth="1"/>
    <col min="7942" max="7942" width="15.1796875" customWidth="1"/>
    <col min="8193" max="8193" width="4.26953125" customWidth="1"/>
    <col min="8194" max="8194" width="64" customWidth="1"/>
    <col min="8195" max="8195" width="2" customWidth="1"/>
    <col min="8196" max="8196" width="7.7265625" customWidth="1"/>
    <col min="8197" max="8197" width="9" customWidth="1"/>
    <col min="8198" max="8198" width="15.1796875" customWidth="1"/>
    <col min="8449" max="8449" width="4.26953125" customWidth="1"/>
    <col min="8450" max="8450" width="64" customWidth="1"/>
    <col min="8451" max="8451" width="2" customWidth="1"/>
    <col min="8452" max="8452" width="7.7265625" customWidth="1"/>
    <col min="8453" max="8453" width="9" customWidth="1"/>
    <col min="8454" max="8454" width="15.1796875" customWidth="1"/>
    <col min="8705" max="8705" width="4.26953125" customWidth="1"/>
    <col min="8706" max="8706" width="64" customWidth="1"/>
    <col min="8707" max="8707" width="2" customWidth="1"/>
    <col min="8708" max="8708" width="7.7265625" customWidth="1"/>
    <col min="8709" max="8709" width="9" customWidth="1"/>
    <col min="8710" max="8710" width="15.1796875" customWidth="1"/>
    <col min="8961" max="8961" width="4.26953125" customWidth="1"/>
    <col min="8962" max="8962" width="64" customWidth="1"/>
    <col min="8963" max="8963" width="2" customWidth="1"/>
    <col min="8964" max="8964" width="7.7265625" customWidth="1"/>
    <col min="8965" max="8965" width="9" customWidth="1"/>
    <col min="8966" max="8966" width="15.1796875" customWidth="1"/>
    <col min="9217" max="9217" width="4.26953125" customWidth="1"/>
    <col min="9218" max="9218" width="64" customWidth="1"/>
    <col min="9219" max="9219" width="2" customWidth="1"/>
    <col min="9220" max="9220" width="7.7265625" customWidth="1"/>
    <col min="9221" max="9221" width="9" customWidth="1"/>
    <col min="9222" max="9222" width="15.1796875" customWidth="1"/>
    <col min="9473" max="9473" width="4.26953125" customWidth="1"/>
    <col min="9474" max="9474" width="64" customWidth="1"/>
    <col min="9475" max="9475" width="2" customWidth="1"/>
    <col min="9476" max="9476" width="7.7265625" customWidth="1"/>
    <col min="9477" max="9477" width="9" customWidth="1"/>
    <col min="9478" max="9478" width="15.1796875" customWidth="1"/>
    <col min="9729" max="9729" width="4.26953125" customWidth="1"/>
    <col min="9730" max="9730" width="64" customWidth="1"/>
    <col min="9731" max="9731" width="2" customWidth="1"/>
    <col min="9732" max="9732" width="7.7265625" customWidth="1"/>
    <col min="9733" max="9733" width="9" customWidth="1"/>
    <col min="9734" max="9734" width="15.1796875" customWidth="1"/>
    <col min="9985" max="9985" width="4.26953125" customWidth="1"/>
    <col min="9986" max="9986" width="64" customWidth="1"/>
    <col min="9987" max="9987" width="2" customWidth="1"/>
    <col min="9988" max="9988" width="7.7265625" customWidth="1"/>
    <col min="9989" max="9989" width="9" customWidth="1"/>
    <col min="9990" max="9990" width="15.1796875" customWidth="1"/>
    <col min="10241" max="10241" width="4.26953125" customWidth="1"/>
    <col min="10242" max="10242" width="64" customWidth="1"/>
    <col min="10243" max="10243" width="2" customWidth="1"/>
    <col min="10244" max="10244" width="7.7265625" customWidth="1"/>
    <col min="10245" max="10245" width="9" customWidth="1"/>
    <col min="10246" max="10246" width="15.1796875" customWidth="1"/>
    <col min="10497" max="10497" width="4.26953125" customWidth="1"/>
    <col min="10498" max="10498" width="64" customWidth="1"/>
    <col min="10499" max="10499" width="2" customWidth="1"/>
    <col min="10500" max="10500" width="7.7265625" customWidth="1"/>
    <col min="10501" max="10501" width="9" customWidth="1"/>
    <col min="10502" max="10502" width="15.1796875" customWidth="1"/>
    <col min="10753" max="10753" width="4.26953125" customWidth="1"/>
    <col min="10754" max="10754" width="64" customWidth="1"/>
    <col min="10755" max="10755" width="2" customWidth="1"/>
    <col min="10756" max="10756" width="7.7265625" customWidth="1"/>
    <col min="10757" max="10757" width="9" customWidth="1"/>
    <col min="10758" max="10758" width="15.1796875" customWidth="1"/>
    <col min="11009" max="11009" width="4.26953125" customWidth="1"/>
    <col min="11010" max="11010" width="64" customWidth="1"/>
    <col min="11011" max="11011" width="2" customWidth="1"/>
    <col min="11012" max="11012" width="7.7265625" customWidth="1"/>
    <col min="11013" max="11013" width="9" customWidth="1"/>
    <col min="11014" max="11014" width="15.1796875" customWidth="1"/>
    <col min="11265" max="11265" width="4.26953125" customWidth="1"/>
    <col min="11266" max="11266" width="64" customWidth="1"/>
    <col min="11267" max="11267" width="2" customWidth="1"/>
    <col min="11268" max="11268" width="7.7265625" customWidth="1"/>
    <col min="11269" max="11269" width="9" customWidth="1"/>
    <col min="11270" max="11270" width="15.1796875" customWidth="1"/>
    <col min="11521" max="11521" width="4.26953125" customWidth="1"/>
    <col min="11522" max="11522" width="64" customWidth="1"/>
    <col min="11523" max="11523" width="2" customWidth="1"/>
    <col min="11524" max="11524" width="7.7265625" customWidth="1"/>
    <col min="11525" max="11525" width="9" customWidth="1"/>
    <col min="11526" max="11526" width="15.1796875" customWidth="1"/>
    <col min="11777" max="11777" width="4.26953125" customWidth="1"/>
    <col min="11778" max="11778" width="64" customWidth="1"/>
    <col min="11779" max="11779" width="2" customWidth="1"/>
    <col min="11780" max="11780" width="7.7265625" customWidth="1"/>
    <col min="11781" max="11781" width="9" customWidth="1"/>
    <col min="11782" max="11782" width="15.1796875" customWidth="1"/>
    <col min="12033" max="12033" width="4.26953125" customWidth="1"/>
    <col min="12034" max="12034" width="64" customWidth="1"/>
    <col min="12035" max="12035" width="2" customWidth="1"/>
    <col min="12036" max="12036" width="7.7265625" customWidth="1"/>
    <col min="12037" max="12037" width="9" customWidth="1"/>
    <col min="12038" max="12038" width="15.1796875" customWidth="1"/>
    <col min="12289" max="12289" width="4.26953125" customWidth="1"/>
    <col min="12290" max="12290" width="64" customWidth="1"/>
    <col min="12291" max="12291" width="2" customWidth="1"/>
    <col min="12292" max="12292" width="7.7265625" customWidth="1"/>
    <col min="12293" max="12293" width="9" customWidth="1"/>
    <col min="12294" max="12294" width="15.1796875" customWidth="1"/>
    <col min="12545" max="12545" width="4.26953125" customWidth="1"/>
    <col min="12546" max="12546" width="64" customWidth="1"/>
    <col min="12547" max="12547" width="2" customWidth="1"/>
    <col min="12548" max="12548" width="7.7265625" customWidth="1"/>
    <col min="12549" max="12549" width="9" customWidth="1"/>
    <col min="12550" max="12550" width="15.1796875" customWidth="1"/>
    <col min="12801" max="12801" width="4.26953125" customWidth="1"/>
    <col min="12802" max="12802" width="64" customWidth="1"/>
    <col min="12803" max="12803" width="2" customWidth="1"/>
    <col min="12804" max="12804" width="7.7265625" customWidth="1"/>
    <col min="12805" max="12805" width="9" customWidth="1"/>
    <col min="12806" max="12806" width="15.1796875" customWidth="1"/>
    <col min="13057" max="13057" width="4.26953125" customWidth="1"/>
    <col min="13058" max="13058" width="64" customWidth="1"/>
    <col min="13059" max="13059" width="2" customWidth="1"/>
    <col min="13060" max="13060" width="7.7265625" customWidth="1"/>
    <col min="13061" max="13061" width="9" customWidth="1"/>
    <col min="13062" max="13062" width="15.1796875" customWidth="1"/>
    <col min="13313" max="13313" width="4.26953125" customWidth="1"/>
    <col min="13314" max="13314" width="64" customWidth="1"/>
    <col min="13315" max="13315" width="2" customWidth="1"/>
    <col min="13316" max="13316" width="7.7265625" customWidth="1"/>
    <col min="13317" max="13317" width="9" customWidth="1"/>
    <col min="13318" max="13318" width="15.1796875" customWidth="1"/>
    <col min="13569" max="13569" width="4.26953125" customWidth="1"/>
    <col min="13570" max="13570" width="64" customWidth="1"/>
    <col min="13571" max="13571" width="2" customWidth="1"/>
    <col min="13572" max="13572" width="7.7265625" customWidth="1"/>
    <col min="13573" max="13573" width="9" customWidth="1"/>
    <col min="13574" max="13574" width="15.1796875" customWidth="1"/>
    <col min="13825" max="13825" width="4.26953125" customWidth="1"/>
    <col min="13826" max="13826" width="64" customWidth="1"/>
    <col min="13827" max="13827" width="2" customWidth="1"/>
    <col min="13828" max="13828" width="7.7265625" customWidth="1"/>
    <col min="13829" max="13829" width="9" customWidth="1"/>
    <col min="13830" max="13830" width="15.1796875" customWidth="1"/>
    <col min="14081" max="14081" width="4.26953125" customWidth="1"/>
    <col min="14082" max="14082" width="64" customWidth="1"/>
    <col min="14083" max="14083" width="2" customWidth="1"/>
    <col min="14084" max="14084" width="7.7265625" customWidth="1"/>
    <col min="14085" max="14085" width="9" customWidth="1"/>
    <col min="14086" max="14086" width="15.1796875" customWidth="1"/>
    <col min="14337" max="14337" width="4.26953125" customWidth="1"/>
    <col min="14338" max="14338" width="64" customWidth="1"/>
    <col min="14339" max="14339" width="2" customWidth="1"/>
    <col min="14340" max="14340" width="7.7265625" customWidth="1"/>
    <col min="14341" max="14341" width="9" customWidth="1"/>
    <col min="14342" max="14342" width="15.1796875" customWidth="1"/>
    <col min="14593" max="14593" width="4.26953125" customWidth="1"/>
    <col min="14594" max="14594" width="64" customWidth="1"/>
    <col min="14595" max="14595" width="2" customWidth="1"/>
    <col min="14596" max="14596" width="7.7265625" customWidth="1"/>
    <col min="14597" max="14597" width="9" customWidth="1"/>
    <col min="14598" max="14598" width="15.1796875" customWidth="1"/>
    <col min="14849" max="14849" width="4.26953125" customWidth="1"/>
    <col min="14850" max="14850" width="64" customWidth="1"/>
    <col min="14851" max="14851" width="2" customWidth="1"/>
    <col min="14852" max="14852" width="7.7265625" customWidth="1"/>
    <col min="14853" max="14853" width="9" customWidth="1"/>
    <col min="14854" max="14854" width="15.1796875" customWidth="1"/>
    <col min="15105" max="15105" width="4.26953125" customWidth="1"/>
    <col min="15106" max="15106" width="64" customWidth="1"/>
    <col min="15107" max="15107" width="2" customWidth="1"/>
    <col min="15108" max="15108" width="7.7265625" customWidth="1"/>
    <col min="15109" max="15109" width="9" customWidth="1"/>
    <col min="15110" max="15110" width="15.1796875" customWidth="1"/>
    <col min="15361" max="15361" width="4.26953125" customWidth="1"/>
    <col min="15362" max="15362" width="64" customWidth="1"/>
    <col min="15363" max="15363" width="2" customWidth="1"/>
    <col min="15364" max="15364" width="7.7265625" customWidth="1"/>
    <col min="15365" max="15365" width="9" customWidth="1"/>
    <col min="15366" max="15366" width="15.1796875" customWidth="1"/>
    <col min="15617" max="15617" width="4.26953125" customWidth="1"/>
    <col min="15618" max="15618" width="64" customWidth="1"/>
    <col min="15619" max="15619" width="2" customWidth="1"/>
    <col min="15620" max="15620" width="7.7265625" customWidth="1"/>
    <col min="15621" max="15621" width="9" customWidth="1"/>
    <col min="15622" max="15622" width="15.1796875" customWidth="1"/>
    <col min="15873" max="15873" width="4.26953125" customWidth="1"/>
    <col min="15874" max="15874" width="64" customWidth="1"/>
    <col min="15875" max="15875" width="2" customWidth="1"/>
    <col min="15876" max="15876" width="7.7265625" customWidth="1"/>
    <col min="15877" max="15877" width="9" customWidth="1"/>
    <col min="15878" max="15878" width="15.1796875" customWidth="1"/>
    <col min="16129" max="16129" width="4.26953125" customWidth="1"/>
    <col min="16130" max="16130" width="64" customWidth="1"/>
    <col min="16131" max="16131" width="2" customWidth="1"/>
    <col min="16132" max="16132" width="7.7265625" customWidth="1"/>
    <col min="16133" max="16133" width="9" customWidth="1"/>
    <col min="16134" max="16134" width="15.1796875" customWidth="1"/>
  </cols>
  <sheetData>
    <row r="5" spans="1:12" ht="13">
      <c r="B5" s="2" t="s">
        <v>61</v>
      </c>
    </row>
    <row r="6" spans="1:12" ht="13">
      <c r="B6" s="1"/>
    </row>
    <row r="8" spans="1:12" s="4" customFormat="1" ht="15.5">
      <c r="A8" s="57" t="s">
        <v>0</v>
      </c>
      <c r="B8" s="57"/>
      <c r="C8" s="57"/>
      <c r="D8" s="57"/>
      <c r="E8" s="57"/>
      <c r="F8" s="57"/>
      <c r="G8" s="3"/>
      <c r="H8" s="3"/>
      <c r="I8" s="3"/>
      <c r="J8" s="3"/>
      <c r="K8" s="3"/>
      <c r="L8" s="3"/>
    </row>
    <row r="10" spans="1:12" ht="11.25" customHeight="1"/>
    <row r="11" spans="1:12" ht="17.5">
      <c r="A11" s="58" t="s">
        <v>1</v>
      </c>
      <c r="B11" s="58"/>
      <c r="C11" s="58"/>
      <c r="D11" s="58"/>
      <c r="E11" s="58"/>
      <c r="F11" s="58"/>
      <c r="G11" s="5"/>
      <c r="H11" s="5"/>
      <c r="I11" s="5"/>
      <c r="J11" s="5"/>
      <c r="K11" s="5"/>
      <c r="L11" s="5"/>
    </row>
    <row r="12" spans="1:12" ht="8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8.25" customHeight="1"/>
    <row r="14" spans="1:12" ht="13">
      <c r="A14" s="6" t="s">
        <v>2</v>
      </c>
    </row>
    <row r="15" spans="1:12" ht="13">
      <c r="A15" s="6"/>
    </row>
    <row r="16" spans="1:12" ht="13">
      <c r="A16" s="7" t="s">
        <v>3</v>
      </c>
    </row>
    <row r="17" spans="1:14" ht="8.25" customHeight="1">
      <c r="A17" s="7"/>
    </row>
    <row r="18" spans="1:14" ht="9.75" customHeight="1" thickBot="1"/>
    <row r="19" spans="1:14" ht="17.149999999999999" customHeight="1" thickBot="1">
      <c r="A19" s="8" t="s">
        <v>4</v>
      </c>
      <c r="B19" s="9" t="s">
        <v>5</v>
      </c>
      <c r="C19" s="9"/>
      <c r="D19" s="10" t="s">
        <v>6</v>
      </c>
      <c r="E19" s="11" t="s">
        <v>7</v>
      </c>
      <c r="F19" s="8" t="s">
        <v>8</v>
      </c>
    </row>
    <row r="20" spans="1:14" ht="17.149999999999999" customHeight="1">
      <c r="A20" s="59" t="s">
        <v>9</v>
      </c>
      <c r="B20" s="60"/>
      <c r="C20" s="60"/>
      <c r="D20" s="60"/>
      <c r="E20" s="60"/>
      <c r="F20" s="61"/>
    </row>
    <row r="21" spans="1:14" ht="17.149999999999999" customHeight="1">
      <c r="A21" s="12" t="s">
        <v>62</v>
      </c>
      <c r="B21" s="13" t="s">
        <v>11</v>
      </c>
      <c r="C21" s="14" t="s">
        <v>12</v>
      </c>
      <c r="D21" s="64">
        <v>3.3570000000000002</v>
      </c>
      <c r="E21" s="15">
        <v>0</v>
      </c>
      <c r="F21" s="16">
        <f>SUM(D21*E21)</f>
        <v>0</v>
      </c>
    </row>
    <row r="22" spans="1:14" ht="17.149999999999999" customHeight="1">
      <c r="A22" s="12" t="s">
        <v>63</v>
      </c>
      <c r="B22" s="17" t="s">
        <v>14</v>
      </c>
      <c r="C22" s="14" t="s">
        <v>12</v>
      </c>
      <c r="D22" s="64">
        <v>12.343</v>
      </c>
      <c r="E22" s="15">
        <v>0</v>
      </c>
      <c r="F22" s="16">
        <f t="shared" ref="F22:F39" si="0">SUM(D22*E22)</f>
        <v>0</v>
      </c>
    </row>
    <row r="23" spans="1:14" ht="17.149999999999999" customHeight="1">
      <c r="A23" s="12" t="s">
        <v>64</v>
      </c>
      <c r="B23" s="18" t="s">
        <v>15</v>
      </c>
      <c r="C23" s="14" t="s">
        <v>12</v>
      </c>
      <c r="D23" s="64">
        <v>12.343</v>
      </c>
      <c r="E23" s="15">
        <v>0</v>
      </c>
      <c r="F23" s="16">
        <f t="shared" si="0"/>
        <v>0</v>
      </c>
    </row>
    <row r="24" spans="1:14" ht="17.149999999999999" customHeight="1">
      <c r="A24" s="12" t="s">
        <v>65</v>
      </c>
      <c r="B24" s="17" t="s">
        <v>16</v>
      </c>
      <c r="C24" s="14" t="s">
        <v>12</v>
      </c>
      <c r="D24" s="64">
        <v>5.6289999999999996</v>
      </c>
      <c r="E24" s="15">
        <v>0</v>
      </c>
      <c r="F24" s="16">
        <f t="shared" si="0"/>
        <v>0</v>
      </c>
      <c r="H24" s="19"/>
    </row>
    <row r="25" spans="1:14" ht="17.149999999999999" customHeight="1">
      <c r="A25" s="12" t="s">
        <v>66</v>
      </c>
      <c r="B25" s="67" t="s">
        <v>30</v>
      </c>
      <c r="C25" s="14" t="s">
        <v>12</v>
      </c>
      <c r="D25" s="64">
        <v>7.1790000000000003</v>
      </c>
      <c r="E25" s="15">
        <v>0</v>
      </c>
      <c r="F25" s="16">
        <f t="shared" si="0"/>
        <v>0</v>
      </c>
      <c r="J25" s="70"/>
      <c r="K25" s="71"/>
      <c r="L25" s="71"/>
      <c r="M25" s="72"/>
      <c r="N25" s="71"/>
    </row>
    <row r="26" spans="1:14" ht="17.149999999999999" customHeight="1">
      <c r="A26" s="12" t="s">
        <v>67</v>
      </c>
      <c r="B26" s="68" t="s">
        <v>31</v>
      </c>
      <c r="C26" s="14" t="s">
        <v>12</v>
      </c>
      <c r="D26" s="64">
        <v>7.18</v>
      </c>
      <c r="E26" s="15">
        <v>0</v>
      </c>
      <c r="F26" s="16">
        <f t="shared" si="0"/>
        <v>0</v>
      </c>
      <c r="J26" s="70"/>
      <c r="K26" s="71"/>
      <c r="L26" s="71"/>
      <c r="M26" s="72"/>
      <c r="N26" s="71"/>
    </row>
    <row r="27" spans="1:14" ht="17.149999999999999" customHeight="1">
      <c r="A27" s="12" t="s">
        <v>68</v>
      </c>
      <c r="B27" s="73" t="s">
        <v>17</v>
      </c>
      <c r="C27" s="14" t="s">
        <v>12</v>
      </c>
      <c r="D27" s="64">
        <v>12.34</v>
      </c>
      <c r="E27" s="15">
        <v>0</v>
      </c>
      <c r="F27" s="16">
        <f>SUM(D27*E27)</f>
        <v>0</v>
      </c>
    </row>
    <row r="28" spans="1:14" ht="17.149999999999999" customHeight="1">
      <c r="A28" s="12" t="s">
        <v>69</v>
      </c>
      <c r="B28" s="69" t="s">
        <v>18</v>
      </c>
      <c r="C28" s="14" t="s">
        <v>12</v>
      </c>
      <c r="D28" s="66">
        <v>6.15</v>
      </c>
      <c r="E28" s="15">
        <v>0</v>
      </c>
      <c r="F28" s="24">
        <f>SUM(D28*E28)</f>
        <v>0</v>
      </c>
    </row>
    <row r="29" spans="1:14" ht="17.149999999999999" customHeight="1">
      <c r="A29" s="75" t="s">
        <v>70</v>
      </c>
      <c r="B29" s="18" t="s">
        <v>19</v>
      </c>
      <c r="C29" s="74" t="s">
        <v>12</v>
      </c>
      <c r="D29" s="64">
        <v>12.343</v>
      </c>
      <c r="E29" s="15">
        <v>0</v>
      </c>
      <c r="F29" s="16">
        <f t="shared" si="0"/>
        <v>0</v>
      </c>
    </row>
    <row r="30" spans="1:14" ht="17.149999999999999" customHeight="1">
      <c r="A30" s="12" t="s">
        <v>71</v>
      </c>
      <c r="B30" s="17" t="s">
        <v>20</v>
      </c>
      <c r="C30" s="14" t="s">
        <v>12</v>
      </c>
      <c r="D30" s="64">
        <v>10.226000000000001</v>
      </c>
      <c r="E30" s="15">
        <v>0</v>
      </c>
      <c r="F30" s="16">
        <f t="shared" si="0"/>
        <v>0</v>
      </c>
    </row>
    <row r="31" spans="1:14" ht="17.149999999999999" customHeight="1">
      <c r="A31" s="12" t="s">
        <v>72</v>
      </c>
      <c r="B31" s="18" t="s">
        <v>21</v>
      </c>
      <c r="C31" s="14" t="s">
        <v>12</v>
      </c>
      <c r="D31" s="64">
        <v>15.907</v>
      </c>
      <c r="E31" s="15">
        <v>0</v>
      </c>
      <c r="F31" s="16">
        <f t="shared" si="0"/>
        <v>0</v>
      </c>
    </row>
    <row r="32" spans="1:14" ht="17.149999999999999" customHeight="1">
      <c r="A32" s="12" t="s">
        <v>73</v>
      </c>
      <c r="B32" s="17" t="s">
        <v>22</v>
      </c>
      <c r="C32" s="14" t="s">
        <v>12</v>
      </c>
      <c r="D32" s="64">
        <v>9.24</v>
      </c>
      <c r="E32" s="15">
        <v>0</v>
      </c>
      <c r="F32" s="16">
        <f t="shared" si="0"/>
        <v>0</v>
      </c>
    </row>
    <row r="33" spans="1:10" ht="17.149999999999999" customHeight="1">
      <c r="A33" s="12" t="s">
        <v>74</v>
      </c>
      <c r="B33" s="18" t="s">
        <v>23</v>
      </c>
      <c r="C33" s="14" t="s">
        <v>12</v>
      </c>
      <c r="D33" s="64">
        <v>8.6760000000000002</v>
      </c>
      <c r="E33" s="15">
        <v>0</v>
      </c>
      <c r="F33" s="16">
        <f t="shared" si="0"/>
        <v>0</v>
      </c>
    </row>
    <row r="34" spans="1:10" ht="17.149999999999999" customHeight="1">
      <c r="A34" s="20" t="s">
        <v>75</v>
      </c>
      <c r="B34" s="21" t="s">
        <v>24</v>
      </c>
      <c r="C34" s="22" t="s">
        <v>12</v>
      </c>
      <c r="D34" s="65">
        <v>6.1459999999999999</v>
      </c>
      <c r="E34" s="15">
        <v>0</v>
      </c>
      <c r="F34" s="16">
        <f t="shared" si="0"/>
        <v>0</v>
      </c>
    </row>
    <row r="35" spans="1:10" ht="17.149999999999999" customHeight="1">
      <c r="A35" s="12" t="s">
        <v>76</v>
      </c>
      <c r="B35" s="18" t="s">
        <v>26</v>
      </c>
      <c r="C35" s="14" t="s">
        <v>12</v>
      </c>
      <c r="D35" s="64">
        <v>12.96</v>
      </c>
      <c r="E35" s="15">
        <v>0</v>
      </c>
      <c r="F35" s="16">
        <f t="shared" si="0"/>
        <v>0</v>
      </c>
    </row>
    <row r="36" spans="1:10" ht="17.149999999999999" customHeight="1">
      <c r="A36" s="12" t="s">
        <v>76</v>
      </c>
      <c r="B36" s="17" t="s">
        <v>25</v>
      </c>
      <c r="C36" s="14" t="s">
        <v>12</v>
      </c>
      <c r="D36" s="64">
        <v>17.25</v>
      </c>
      <c r="E36" s="15">
        <v>0</v>
      </c>
      <c r="F36" s="16">
        <f t="shared" si="0"/>
        <v>0</v>
      </c>
    </row>
    <row r="37" spans="1:10" ht="17.149999999999999" customHeight="1">
      <c r="A37" s="12" t="s">
        <v>77</v>
      </c>
      <c r="B37" s="18" t="s">
        <v>27</v>
      </c>
      <c r="C37" s="14" t="s">
        <v>12</v>
      </c>
      <c r="D37" s="64">
        <v>14.667</v>
      </c>
      <c r="E37" s="15">
        <v>0</v>
      </c>
      <c r="F37" s="16">
        <f t="shared" si="0"/>
        <v>0</v>
      </c>
    </row>
    <row r="38" spans="1:10" ht="17.149999999999999" customHeight="1">
      <c r="A38" s="12" t="s">
        <v>10</v>
      </c>
      <c r="B38" s="17" t="s">
        <v>28</v>
      </c>
      <c r="C38" s="14" t="s">
        <v>12</v>
      </c>
      <c r="D38" s="64">
        <v>9.09</v>
      </c>
      <c r="E38" s="15">
        <v>0</v>
      </c>
      <c r="F38" s="16">
        <f t="shared" si="0"/>
        <v>0</v>
      </c>
    </row>
    <row r="39" spans="1:10" ht="17.149999999999999" customHeight="1">
      <c r="A39" s="12" t="s">
        <v>13</v>
      </c>
      <c r="B39" s="18" t="s">
        <v>29</v>
      </c>
      <c r="C39" s="22" t="s">
        <v>12</v>
      </c>
      <c r="D39" s="65">
        <v>37.18</v>
      </c>
      <c r="E39" s="15">
        <v>0</v>
      </c>
      <c r="F39" s="16">
        <f t="shared" si="0"/>
        <v>0</v>
      </c>
    </row>
    <row r="40" spans="1:10" ht="17.149999999999999" customHeight="1">
      <c r="A40" s="25"/>
      <c r="B40" s="26"/>
      <c r="C40" s="27"/>
      <c r="D40" s="28" t="s">
        <v>32</v>
      </c>
      <c r="E40" s="29"/>
      <c r="F40" s="30">
        <f>SUM(F21:F39)</f>
        <v>0</v>
      </c>
    </row>
    <row r="41" spans="1:10" ht="11.25" customHeight="1" thickBot="1"/>
    <row r="42" spans="1:10" ht="17.149999999999999" customHeight="1" thickBot="1">
      <c r="A42" s="8" t="s">
        <v>4</v>
      </c>
      <c r="B42" s="9" t="s">
        <v>5</v>
      </c>
      <c r="C42" s="9"/>
      <c r="D42" s="10" t="s">
        <v>6</v>
      </c>
      <c r="E42" s="11" t="s">
        <v>7</v>
      </c>
      <c r="F42" s="8" t="s">
        <v>8</v>
      </c>
    </row>
    <row r="43" spans="1:10" ht="17.149999999999999" customHeight="1">
      <c r="A43" s="59" t="s">
        <v>33</v>
      </c>
      <c r="B43" s="60"/>
      <c r="C43" s="60"/>
      <c r="D43" s="60"/>
      <c r="E43" s="60"/>
      <c r="F43" s="61"/>
    </row>
    <row r="44" spans="1:10" ht="17.149999999999999" customHeight="1">
      <c r="A44" s="12" t="s">
        <v>34</v>
      </c>
      <c r="B44" s="31" t="s">
        <v>35</v>
      </c>
      <c r="C44" s="14" t="s">
        <v>12</v>
      </c>
      <c r="D44" s="64">
        <v>21.433</v>
      </c>
      <c r="E44" s="32">
        <v>0</v>
      </c>
      <c r="F44" s="16">
        <f>SUM(D44*E44)</f>
        <v>0</v>
      </c>
    </row>
    <row r="45" spans="1:10" ht="17.149999999999999" customHeight="1" thickBot="1">
      <c r="A45" s="20" t="s">
        <v>36</v>
      </c>
      <c r="B45" s="21" t="s">
        <v>37</v>
      </c>
      <c r="C45" s="22" t="s">
        <v>12</v>
      </c>
      <c r="D45" s="65">
        <v>21.433</v>
      </c>
      <c r="E45" s="32">
        <v>0</v>
      </c>
      <c r="F45" s="16">
        <f>SUM(D45*E45)</f>
        <v>0</v>
      </c>
      <c r="J45" s="33"/>
    </row>
    <row r="46" spans="1:10" ht="17.149999999999999" customHeight="1" thickBot="1">
      <c r="A46" s="53" t="s">
        <v>38</v>
      </c>
      <c r="B46" s="54"/>
      <c r="C46" s="54"/>
      <c r="D46" s="54"/>
      <c r="E46" s="34"/>
      <c r="F46" s="34">
        <f>SUM(F44:F45)</f>
        <v>0</v>
      </c>
    </row>
    <row r="47" spans="1:10" ht="17.149999999999999" customHeight="1" thickBot="1">
      <c r="A47" s="35"/>
      <c r="B47" s="35"/>
      <c r="C47" s="35"/>
      <c r="D47" s="35"/>
      <c r="E47" s="36"/>
      <c r="F47" s="36"/>
    </row>
    <row r="48" spans="1:10" ht="17.149999999999999" customHeight="1" thickBot="1">
      <c r="A48" s="37"/>
      <c r="B48" s="38" t="s">
        <v>5</v>
      </c>
      <c r="C48" s="39"/>
      <c r="D48" s="10" t="s">
        <v>6</v>
      </c>
      <c r="E48" s="11" t="s">
        <v>7</v>
      </c>
      <c r="F48" s="8" t="s">
        <v>8</v>
      </c>
    </row>
    <row r="49" spans="1:9" ht="17.149999999999999" customHeight="1" thickBot="1">
      <c r="A49" s="62" t="s">
        <v>39</v>
      </c>
      <c r="B49" s="63"/>
      <c r="C49" s="40" t="s">
        <v>12</v>
      </c>
      <c r="D49" s="76">
        <v>30</v>
      </c>
      <c r="E49" s="41"/>
      <c r="F49" s="42">
        <f>SUM(D49*E49)</f>
        <v>0</v>
      </c>
    </row>
    <row r="50" spans="1:9" ht="17.149999999999999" customHeight="1" thickBot="1">
      <c r="A50" s="51" t="s">
        <v>40</v>
      </c>
      <c r="B50" s="52"/>
      <c r="C50" s="14" t="s">
        <v>12</v>
      </c>
      <c r="D50" s="64">
        <v>45</v>
      </c>
      <c r="E50" s="23"/>
      <c r="F50" s="42">
        <f>SUM(D50*E50)</f>
        <v>0</v>
      </c>
    </row>
    <row r="51" spans="1:9" ht="17.149999999999999" customHeight="1" thickBot="1">
      <c r="A51" s="53" t="s">
        <v>38</v>
      </c>
      <c r="B51" s="54"/>
      <c r="C51" s="54"/>
      <c r="D51" s="54"/>
      <c r="E51" s="34"/>
      <c r="F51" s="34">
        <f>SUM(F40+F46+F49+F50)</f>
        <v>0</v>
      </c>
      <c r="H51" s="33"/>
      <c r="I51" s="33"/>
    </row>
    <row r="53" spans="1:9">
      <c r="F53" s="35" t="s">
        <v>41</v>
      </c>
    </row>
    <row r="54" spans="1:9">
      <c r="G54" s="35"/>
    </row>
    <row r="56" spans="1:9" ht="13">
      <c r="A56" s="55" t="s">
        <v>42</v>
      </c>
      <c r="B56" s="55"/>
      <c r="C56" s="55"/>
      <c r="D56" s="55"/>
      <c r="E56" s="55"/>
      <c r="F56" s="55"/>
    </row>
    <row r="58" spans="1:9" ht="16.5">
      <c r="A58" s="43" t="s">
        <v>43</v>
      </c>
    </row>
    <row r="60" spans="1:9" ht="15.5">
      <c r="A60" s="46" t="s">
        <v>44</v>
      </c>
      <c r="B60" s="46"/>
      <c r="C60" s="46"/>
      <c r="D60" s="46"/>
      <c r="E60" s="46"/>
      <c r="F60" s="46"/>
    </row>
    <row r="61" spans="1:9">
      <c r="A61" s="56" t="s">
        <v>45</v>
      </c>
      <c r="B61" s="56"/>
      <c r="C61" s="56"/>
      <c r="D61" s="56"/>
      <c r="E61" s="56"/>
      <c r="F61" s="56"/>
    </row>
    <row r="63" spans="1:9" ht="15.5">
      <c r="A63" s="46" t="s">
        <v>46</v>
      </c>
      <c r="B63" s="46"/>
      <c r="C63" s="46"/>
      <c r="D63" s="46"/>
      <c r="E63" s="46"/>
      <c r="F63" s="46"/>
    </row>
    <row r="64" spans="1:9" ht="15.5">
      <c r="A64" s="44"/>
      <c r="B64" s="44"/>
      <c r="C64" s="44"/>
      <c r="D64" s="44"/>
      <c r="E64" s="44"/>
      <c r="F64" s="44"/>
    </row>
    <row r="66" spans="1:6" ht="15.5">
      <c r="A66" s="46" t="s">
        <v>78</v>
      </c>
      <c r="B66" s="46"/>
      <c r="C66" s="46"/>
      <c r="D66" s="46"/>
      <c r="E66" s="46"/>
      <c r="F66" s="46"/>
    </row>
    <row r="69" spans="1:6" ht="16.5">
      <c r="A69" s="50" t="s">
        <v>47</v>
      </c>
      <c r="B69" s="46"/>
      <c r="C69" s="46"/>
      <c r="D69" s="46"/>
      <c r="E69" s="46"/>
      <c r="F69" s="46"/>
    </row>
    <row r="71" spans="1:6" ht="16.5">
      <c r="A71" s="46" t="s">
        <v>48</v>
      </c>
      <c r="B71" s="46"/>
      <c r="C71" s="46"/>
      <c r="D71" s="46"/>
      <c r="E71" s="46"/>
      <c r="F71" s="46"/>
    </row>
    <row r="72" spans="1:6" ht="15.5">
      <c r="A72" s="46" t="s">
        <v>49</v>
      </c>
      <c r="B72" s="46"/>
      <c r="C72" s="46"/>
      <c r="D72" s="46"/>
      <c r="E72" s="46"/>
      <c r="F72" s="46"/>
    </row>
    <row r="73" spans="1:6" ht="15.5">
      <c r="A73" s="46" t="s">
        <v>50</v>
      </c>
      <c r="B73" s="46"/>
      <c r="C73" s="46"/>
      <c r="D73" s="46"/>
      <c r="E73" s="46"/>
      <c r="F73" s="46"/>
    </row>
    <row r="74" spans="1:6" ht="15.5">
      <c r="A74" s="46" t="s">
        <v>51</v>
      </c>
      <c r="B74" s="46"/>
      <c r="C74" s="46"/>
      <c r="D74" s="46"/>
      <c r="E74" s="46"/>
      <c r="F74" s="46"/>
    </row>
    <row r="76" spans="1:6" ht="16.5">
      <c r="A76" s="45" t="s">
        <v>52</v>
      </c>
      <c r="B76" s="45"/>
      <c r="C76" s="45"/>
      <c r="D76" s="45"/>
      <c r="E76" s="45"/>
      <c r="F76" s="45"/>
    </row>
    <row r="77" spans="1:6" ht="16.5">
      <c r="A77" s="45" t="s">
        <v>53</v>
      </c>
      <c r="B77" s="45"/>
      <c r="C77" s="45"/>
      <c r="D77" s="45"/>
      <c r="E77" s="45"/>
      <c r="F77" s="45"/>
    </row>
    <row r="81" spans="1:6" ht="15.5">
      <c r="A81" s="46" t="s">
        <v>54</v>
      </c>
      <c r="B81" s="46"/>
      <c r="C81" s="46"/>
      <c r="D81" s="46"/>
      <c r="E81" s="46"/>
      <c r="F81" s="46"/>
    </row>
    <row r="84" spans="1:6" ht="15.5">
      <c r="A84" s="46" t="s">
        <v>55</v>
      </c>
      <c r="B84" s="46"/>
      <c r="C84" s="46"/>
      <c r="D84" s="46"/>
      <c r="E84" s="46"/>
      <c r="F84" s="46"/>
    </row>
    <row r="90" spans="1:6" ht="15.5">
      <c r="A90" s="49" t="s">
        <v>56</v>
      </c>
      <c r="B90" s="49"/>
      <c r="C90" s="49"/>
      <c r="D90" s="49"/>
      <c r="E90" s="49"/>
      <c r="F90" s="49"/>
    </row>
    <row r="91" spans="1:6" ht="15.5">
      <c r="A91" s="49" t="s">
        <v>57</v>
      </c>
      <c r="B91" s="49"/>
      <c r="C91" s="49"/>
      <c r="D91" s="49"/>
      <c r="E91" s="49"/>
      <c r="F91" s="49"/>
    </row>
    <row r="94" spans="1:6" ht="16.5">
      <c r="A94" s="45" t="s">
        <v>58</v>
      </c>
      <c r="B94" s="45"/>
    </row>
    <row r="96" spans="1:6" ht="15.5">
      <c r="A96" s="46" t="s">
        <v>59</v>
      </c>
      <c r="B96" s="46"/>
    </row>
    <row r="98" spans="1:3" ht="15.5">
      <c r="A98" s="46" t="s">
        <v>60</v>
      </c>
      <c r="B98" s="46"/>
      <c r="C98" s="44"/>
    </row>
    <row r="103" spans="1:3">
      <c r="A103" s="47" t="s">
        <v>79</v>
      </c>
      <c r="B103" s="48"/>
    </row>
  </sheetData>
  <mergeCells count="28">
    <mergeCell ref="A49:B49"/>
    <mergeCell ref="A8:F8"/>
    <mergeCell ref="A11:F11"/>
    <mergeCell ref="A20:F20"/>
    <mergeCell ref="A43:F43"/>
    <mergeCell ref="A46:D46"/>
    <mergeCell ref="A74:F74"/>
    <mergeCell ref="A50:B50"/>
    <mergeCell ref="A51:D51"/>
    <mergeCell ref="A56:F56"/>
    <mergeCell ref="A60:F60"/>
    <mergeCell ref="A61:F61"/>
    <mergeCell ref="A63:F63"/>
    <mergeCell ref="A66:F66"/>
    <mergeCell ref="A69:F69"/>
    <mergeCell ref="A71:F71"/>
    <mergeCell ref="A72:F72"/>
    <mergeCell ref="A73:F73"/>
    <mergeCell ref="A94:B94"/>
    <mergeCell ref="A96:B96"/>
    <mergeCell ref="A98:B98"/>
    <mergeCell ref="A103:B103"/>
    <mergeCell ref="A76:F76"/>
    <mergeCell ref="A77:F77"/>
    <mergeCell ref="A81:F81"/>
    <mergeCell ref="A84:F84"/>
    <mergeCell ref="A90:F90"/>
    <mergeCell ref="A91:F91"/>
  </mergeCells>
  <pageMargins left="0.75" right="0.75" top="1" bottom="1" header="0.5" footer="0.5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PLS</vt:lpstr>
      <vt:lpstr>PLS!Area_stampa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Vernetti Anna</dc:creator>
  <cp:lastModifiedBy>Vernetti Anna</cp:lastModifiedBy>
  <cp:lastPrinted>2023-06-26T09:06:22Z</cp:lastPrinted>
  <dcterms:created xsi:type="dcterms:W3CDTF">2022-08-05T11:47:06Z</dcterms:created>
  <dcterms:modified xsi:type="dcterms:W3CDTF">2023-06-26T09:07:51Z</dcterms:modified>
</cp:coreProperties>
</file>